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cc3f76bf88036e9/Downloads/"/>
    </mc:Choice>
  </mc:AlternateContent>
  <xr:revisionPtr revIDLastSave="15" documentId="13_ncr:1_{2800A93C-C27F-487A-A02C-A82D903BCF9C}" xr6:coauthVersionLast="47" xr6:coauthVersionMax="47" xr10:uidLastSave="{A7ACD5C1-31CB-4E4E-BAAD-75F977410A6D}"/>
  <bookViews>
    <workbookView xWindow="-120" yWindow="-120" windowWidth="29040" windowHeight="15720" xr2:uid="{00000000-000D-0000-FFFF-FFFF00000000}"/>
  </bookViews>
  <sheets>
    <sheet name="2025.11" sheetId="1" r:id="rId1"/>
  </sheets>
  <definedNames>
    <definedName name="_xlnm.Print_Area" localSheetId="0">'2025.11'!$A$1:$H$40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PxRgnuSA+IigkeIt64/ako8vaFeox9376AnWZkl1wk="/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A40" i="1" l="1"/>
  <c r="F40" i="1" s="1"/>
</calcChain>
</file>

<file path=xl/sharedStrings.xml><?xml version="1.0" encoding="utf-8"?>
<sst xmlns="http://schemas.openxmlformats.org/spreadsheetml/2006/main" count="72" uniqueCount="61">
  <si>
    <t>注文書</t>
  </si>
  <si>
    <t>※市外局番、アパート・マンション名等は省略せずにご記入ください。</t>
  </si>
  <si>
    <t>ご依頼主</t>
  </si>
  <si>
    <t>〒169-0075　東京都新宿区高田馬場4-4-18 工藤ビル301</t>
  </si>
  <si>
    <t>所属</t>
  </si>
  <si>
    <t>都道府県</t>
  </si>
  <si>
    <t>　一般社団法人　ガールスカウト東京都連盟</t>
  </si>
  <si>
    <t>　TEL：03-5937-1975　　FAX：03-5937-1976</t>
  </si>
  <si>
    <t>団</t>
  </si>
  <si>
    <t>お届け先</t>
  </si>
  <si>
    <t>〒</t>
  </si>
  <si>
    <t>TEL　　　　（　　　　）</t>
  </si>
  <si>
    <t>お名前：</t>
  </si>
  <si>
    <t>様</t>
  </si>
  <si>
    <t>商品名</t>
  </si>
  <si>
    <t>規格</t>
  </si>
  <si>
    <t>注文数</t>
  </si>
  <si>
    <t>熨斗が必要な場合はご記入ください</t>
  </si>
  <si>
    <t>三笠山
特T1号　　　　</t>
  </si>
  <si>
    <t>031111</t>
  </si>
  <si>
    <t>バラ</t>
  </si>
  <si>
    <t>熨斗</t>
  </si>
  <si>
    <t>内　　・　　外</t>
  </si>
  <si>
    <t>031021</t>
  </si>
  <si>
    <t>2個入</t>
  </si>
  <si>
    <t>031022</t>
  </si>
  <si>
    <t>3個入</t>
  </si>
  <si>
    <t>上段</t>
  </si>
  <si>
    <t>御祝 ・ 御礼 ・ 御中元 ・ 御歳暮</t>
  </si>
  <si>
    <t>031023</t>
  </si>
  <si>
    <t>5個入</t>
  </si>
  <si>
    <t>その他</t>
  </si>
  <si>
    <t>031024</t>
  </si>
  <si>
    <t>8個入</t>
  </si>
  <si>
    <t>下段</t>
  </si>
  <si>
    <t>031025</t>
  </si>
  <si>
    <t>10個入</t>
  </si>
  <si>
    <t>031026</t>
  </si>
  <si>
    <t>15個入</t>
  </si>
  <si>
    <t>手提袋がご入用の場合はご記入ください</t>
  </si>
  <si>
    <t>031027</t>
  </si>
  <si>
    <t>20個入</t>
  </si>
  <si>
    <t>手提袋</t>
  </si>
  <si>
    <t>　　　　　　　　　　　　枚</t>
  </si>
  <si>
    <t>※バラは10個単位でご注文ください。</t>
  </si>
  <si>
    <t>配達希望日がある場合はご記入ください。</t>
  </si>
  <si>
    <t>年　　　　月　　　　日</t>
  </si>
  <si>
    <t>お届けのご希望時間帯（いずれかに〇）</t>
  </si>
  <si>
    <t>午前中</t>
  </si>
  <si>
    <t>14～16　・　16～18</t>
  </si>
  <si>
    <t>18～20　・　19～21</t>
  </si>
  <si>
    <t>※2023年4月1日より送料がお安くなりました</t>
  </si>
  <si>
    <t>事務局控</t>
  </si>
  <si>
    <t>お手数ですがこちらにもご記入をお願いいたします。</t>
  </si>
  <si>
    <t>販売価格(税込)</t>
  </si>
  <si>
    <t>小計</t>
  </si>
  <si>
    <t>三笠山
特T1号</t>
  </si>
  <si>
    <t>化粧箱</t>
  </si>
  <si>
    <t>合計金額（税込）</t>
  </si>
  <si>
    <t>送料（税込）</t>
  </si>
  <si>
    <t>総額（税込）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</si>
</sst>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"/>
  </numFmts>
  <fonts count="11" x14ac:knownFonts="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Calibri"/>
    </font>
    <font>
      <b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rgb="FF1A1A1A"/>
      <name val="游明朝"/>
      <family val="1"/>
      <charset val="128"/>
    </font>
    <font>
      <b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104775</xdr:rowOff>
    </xdr:from>
    <xdr:ext cx="828675" cy="819150"/>
    <xdr:pic>
      <xdr:nvPicPr>
        <xdr:cNvPr id="2" name="image2.png" title="画像">
          <a:extLst>
            <a:ext uri="{FF2B5EF4-FFF2-40B4-BE49-F238E27FC236}">
              <a16:creationId xmlns:a16="http://schemas.microsoft.com/office/drawing/2014/main" id="{03F6B584-775C-4042-B0BB-2A7DD84A8F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67100"/>
          <a:ext cx="828675" cy="8191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</xdr:colOff>
          <xdr:row>17</xdr:row>
          <xdr:rowOff>9534</xdr:rowOff>
        </xdr:from>
        <xdr:to>
          <xdr:col>7</xdr:col>
          <xdr:colOff>1097668</xdr:colOff>
          <xdr:row>27</xdr:row>
          <xdr:rowOff>18869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B493B8F2-222A-21F1-8B44-F6A161A716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114682" y="4514859"/>
              <a:ext cx="3002661" cy="2304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86"/>
  <sheetViews>
    <sheetView tabSelected="1" topLeftCell="A22" zoomScaleNormal="100" workbookViewId="0">
      <selection activeCell="F44" sqref="F44"/>
    </sheetView>
  </sheetViews>
  <sheetFormatPr defaultColWidth="14.42578125" defaultRowHeight="15" customHeight="1" x14ac:dyDescent="0.25"/>
  <cols>
    <col min="1" max="1" width="13" customWidth="1"/>
    <col min="2" max="3" width="8.5703125" customWidth="1"/>
    <col min="4" max="4" width="16.5703125" customWidth="1"/>
    <col min="5" max="5" width="8.5703125" customWidth="1"/>
    <col min="7" max="7" width="5.5703125" customWidth="1"/>
    <col min="8" max="8" width="16.7109375" customWidth="1"/>
    <col min="9" max="9" width="6.85546875" bestFit="1" customWidth="1"/>
    <col min="10" max="10" width="43.42578125" bestFit="1" customWidth="1"/>
    <col min="11" max="11" width="10.28515625" bestFit="1" customWidth="1"/>
    <col min="12" max="25" width="8.5703125" customWidth="1"/>
  </cols>
  <sheetData>
    <row r="1" spans="1:25" ht="30" customHeight="1" x14ac:dyDescent="0.4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9.5" customHeight="1" x14ac:dyDescent="0.25">
      <c r="A2" s="29" t="s">
        <v>2</v>
      </c>
      <c r="B2" s="32" t="s">
        <v>3</v>
      </c>
      <c r="C2" s="33"/>
      <c r="D2" s="33"/>
      <c r="E2" s="33"/>
      <c r="F2" s="34"/>
      <c r="G2" s="29" t="s">
        <v>4</v>
      </c>
      <c r="H2" s="35" t="s">
        <v>5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9.5" customHeight="1" x14ac:dyDescent="0.25">
      <c r="A3" s="30"/>
      <c r="B3" s="36" t="s">
        <v>6</v>
      </c>
      <c r="C3" s="37"/>
      <c r="D3" s="37"/>
      <c r="E3" s="37"/>
      <c r="F3" s="38"/>
      <c r="G3" s="30"/>
      <c r="H3" s="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25">
      <c r="A4" s="31"/>
      <c r="B4" s="39" t="s">
        <v>7</v>
      </c>
      <c r="C4" s="40"/>
      <c r="D4" s="40"/>
      <c r="E4" s="40"/>
      <c r="F4" s="41"/>
      <c r="G4" s="31"/>
      <c r="H4" s="4" t="s">
        <v>8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25">
      <c r="A5" s="29" t="s">
        <v>9</v>
      </c>
      <c r="B5" s="42" t="s">
        <v>10</v>
      </c>
      <c r="C5" s="33"/>
      <c r="D5" s="33"/>
      <c r="E5" s="33"/>
      <c r="F5" s="33"/>
      <c r="G5" s="33"/>
      <c r="H5" s="3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customHeight="1" x14ac:dyDescent="0.25">
      <c r="A6" s="30"/>
      <c r="B6" s="39"/>
      <c r="C6" s="40"/>
      <c r="D6" s="40"/>
      <c r="E6" s="40"/>
      <c r="F6" s="40"/>
      <c r="G6" s="40"/>
      <c r="H6" s="4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0" customHeight="1" x14ac:dyDescent="0.25">
      <c r="A7" s="31"/>
      <c r="B7" s="5" t="s">
        <v>11</v>
      </c>
      <c r="C7" s="6"/>
      <c r="D7" s="6"/>
      <c r="E7" s="7" t="s">
        <v>12</v>
      </c>
      <c r="F7" s="43" t="s">
        <v>13</v>
      </c>
      <c r="G7" s="44"/>
      <c r="H7" s="4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2.5" customHeight="1" x14ac:dyDescent="0.25">
      <c r="A9" s="8" t="s">
        <v>14</v>
      </c>
      <c r="B9" s="46" t="s">
        <v>15</v>
      </c>
      <c r="C9" s="45"/>
      <c r="D9" s="9" t="s">
        <v>16</v>
      </c>
      <c r="E9" s="46" t="s">
        <v>17</v>
      </c>
      <c r="F9" s="44"/>
      <c r="G9" s="44"/>
      <c r="H9" s="4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2.5" customHeight="1" x14ac:dyDescent="0.25">
      <c r="A10" s="48" t="s">
        <v>18</v>
      </c>
      <c r="B10" s="10" t="s">
        <v>19</v>
      </c>
      <c r="C10" s="7" t="s">
        <v>20</v>
      </c>
      <c r="D10" s="10"/>
      <c r="E10" s="49" t="s">
        <v>21</v>
      </c>
      <c r="F10" s="51" t="s">
        <v>22</v>
      </c>
      <c r="G10" s="33"/>
      <c r="H10" s="3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2.5" customHeight="1" x14ac:dyDescent="0.25">
      <c r="A11" s="30"/>
      <c r="B11" s="10" t="s">
        <v>23</v>
      </c>
      <c r="C11" s="7" t="s">
        <v>24</v>
      </c>
      <c r="D11" s="10"/>
      <c r="E11" s="50"/>
      <c r="F11" s="40"/>
      <c r="G11" s="40"/>
      <c r="H11" s="4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2.5" customHeight="1" x14ac:dyDescent="0.25">
      <c r="A12" s="30"/>
      <c r="B12" s="10" t="s">
        <v>25</v>
      </c>
      <c r="C12" s="7" t="s">
        <v>26</v>
      </c>
      <c r="D12" s="10"/>
      <c r="E12" s="11" t="s">
        <v>27</v>
      </c>
      <c r="F12" s="51" t="s">
        <v>28</v>
      </c>
      <c r="G12" s="33"/>
      <c r="H12" s="3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2.5" customHeight="1" x14ac:dyDescent="0.25">
      <c r="A13" s="30"/>
      <c r="B13" s="10" t="s">
        <v>29</v>
      </c>
      <c r="C13" s="7" t="s">
        <v>30</v>
      </c>
      <c r="D13" s="10"/>
      <c r="E13" s="12" t="s">
        <v>31</v>
      </c>
      <c r="F13" s="52"/>
      <c r="G13" s="40"/>
      <c r="H13" s="4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2.5" customHeight="1" x14ac:dyDescent="0.25">
      <c r="A14" s="13"/>
      <c r="B14" s="10" t="s">
        <v>32</v>
      </c>
      <c r="C14" s="7" t="s">
        <v>33</v>
      </c>
      <c r="D14" s="10"/>
      <c r="E14" s="11" t="s">
        <v>34</v>
      </c>
      <c r="F14" s="53"/>
      <c r="G14" s="33"/>
      <c r="H14" s="3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2.5" customHeight="1" x14ac:dyDescent="0.25">
      <c r="A15" s="13"/>
      <c r="B15" s="10" t="s">
        <v>35</v>
      </c>
      <c r="C15" s="7" t="s">
        <v>36</v>
      </c>
      <c r="D15" s="10"/>
      <c r="E15" s="54"/>
      <c r="F15" s="40"/>
      <c r="G15" s="40"/>
      <c r="H15" s="4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2.5" customHeight="1" x14ac:dyDescent="0.25">
      <c r="A16" s="13"/>
      <c r="B16" s="10" t="s">
        <v>37</v>
      </c>
      <c r="C16" s="7" t="s">
        <v>38</v>
      </c>
      <c r="D16" s="10"/>
      <c r="E16" s="46" t="s">
        <v>39</v>
      </c>
      <c r="F16" s="44"/>
      <c r="G16" s="44"/>
      <c r="H16" s="4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2.5" customHeight="1" x14ac:dyDescent="0.25">
      <c r="A17" s="14"/>
      <c r="B17" s="10" t="s">
        <v>40</v>
      </c>
      <c r="C17" s="7" t="s">
        <v>41</v>
      </c>
      <c r="D17" s="10"/>
      <c r="E17" s="7" t="s">
        <v>42</v>
      </c>
      <c r="F17" s="55" t="s">
        <v>43</v>
      </c>
      <c r="G17" s="44"/>
      <c r="H17" s="4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8" customHeight="1" x14ac:dyDescent="0.25">
      <c r="A18" s="15" t="s">
        <v>44</v>
      </c>
      <c r="B18" s="2"/>
      <c r="C18" s="2"/>
      <c r="D18" s="16"/>
      <c r="E18" s="17"/>
      <c r="F18" s="2"/>
      <c r="G18" s="2"/>
      <c r="H18" s="1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.75" customHeight="1" x14ac:dyDescent="0.25">
      <c r="A19" s="2" t="s">
        <v>45</v>
      </c>
      <c r="B19" s="19"/>
      <c r="C19" s="19"/>
      <c r="D19" s="19"/>
      <c r="E19" s="19"/>
      <c r="F19" s="19"/>
      <c r="G19" s="19"/>
      <c r="H19" s="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2.5" customHeight="1" x14ac:dyDescent="0.25">
      <c r="A20" s="56" t="s">
        <v>46</v>
      </c>
      <c r="B20" s="33"/>
      <c r="C20" s="3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7.25" customHeight="1" x14ac:dyDescent="0.25">
      <c r="A21" s="50"/>
      <c r="B21" s="40"/>
      <c r="C21" s="4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5">
      <c r="A22" s="2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" customHeight="1" x14ac:dyDescent="0.25">
      <c r="A23" s="2" t="s">
        <v>47</v>
      </c>
      <c r="B23" s="2"/>
      <c r="C23" s="2"/>
      <c r="D23" s="21"/>
      <c r="E23" s="2"/>
      <c r="F23" s="2"/>
      <c r="G23" s="2"/>
      <c r="H23" s="2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.75" customHeight="1" x14ac:dyDescent="0.25">
      <c r="A24" s="49" t="s">
        <v>48</v>
      </c>
      <c r="B24" s="33"/>
      <c r="C24" s="34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8.75" customHeight="1" x14ac:dyDescent="0.25">
      <c r="A25" s="47" t="s">
        <v>49</v>
      </c>
      <c r="B25" s="37"/>
      <c r="C25" s="3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.75" customHeight="1" x14ac:dyDescent="0.25">
      <c r="A26" s="57" t="s">
        <v>50</v>
      </c>
      <c r="B26" s="40"/>
      <c r="C26" s="4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thickTop="1" x14ac:dyDescent="0.25">
      <c r="A28" s="22"/>
      <c r="B28" s="22"/>
      <c r="C28" s="22"/>
      <c r="D28" s="23"/>
      <c r="E28" s="22" t="s">
        <v>51</v>
      </c>
      <c r="F28" s="22"/>
      <c r="G28" s="22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.75" customHeight="1" x14ac:dyDescent="0.25">
      <c r="A29" s="24" t="s">
        <v>52</v>
      </c>
      <c r="B29" s="25"/>
      <c r="C29" s="26" t="s">
        <v>53</v>
      </c>
      <c r="D29" s="25"/>
      <c r="E29" s="25"/>
      <c r="F29" s="25"/>
      <c r="G29" s="25"/>
      <c r="H29" s="2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2.5" customHeight="1" x14ac:dyDescent="0.25">
      <c r="A30" s="8" t="s">
        <v>14</v>
      </c>
      <c r="B30" s="46" t="s">
        <v>15</v>
      </c>
      <c r="C30" s="45"/>
      <c r="D30" s="9" t="s">
        <v>54</v>
      </c>
      <c r="E30" s="46" t="s">
        <v>16</v>
      </c>
      <c r="F30" s="45"/>
      <c r="G30" s="58" t="s">
        <v>55</v>
      </c>
      <c r="H30" s="4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2.5" customHeight="1" x14ac:dyDescent="0.25">
      <c r="A31" s="48" t="s">
        <v>56</v>
      </c>
      <c r="B31" s="7" t="s">
        <v>20</v>
      </c>
      <c r="C31" s="27"/>
      <c r="D31" s="28">
        <v>220</v>
      </c>
      <c r="E31" s="59"/>
      <c r="F31" s="45"/>
      <c r="G31" s="60">
        <f t="shared" ref="G31:G38" si="0">D31*E31</f>
        <v>0</v>
      </c>
      <c r="H31" s="4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2.5" customHeight="1" x14ac:dyDescent="0.25">
      <c r="A32" s="30"/>
      <c r="B32" s="29" t="s">
        <v>57</v>
      </c>
      <c r="C32" s="7" t="s">
        <v>24</v>
      </c>
      <c r="D32" s="28">
        <v>540</v>
      </c>
      <c r="E32" s="59"/>
      <c r="F32" s="45"/>
      <c r="G32" s="60">
        <f t="shared" si="0"/>
        <v>0</v>
      </c>
      <c r="H32" s="4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2.5" customHeight="1" x14ac:dyDescent="0.25">
      <c r="A33" s="30"/>
      <c r="B33" s="30"/>
      <c r="C33" s="7" t="s">
        <v>26</v>
      </c>
      <c r="D33" s="28">
        <v>760</v>
      </c>
      <c r="E33" s="59"/>
      <c r="F33" s="45"/>
      <c r="G33" s="60">
        <f t="shared" si="0"/>
        <v>0</v>
      </c>
      <c r="H33" s="4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2.5" customHeight="1" x14ac:dyDescent="0.25">
      <c r="A34" s="30"/>
      <c r="B34" s="30"/>
      <c r="C34" s="7" t="s">
        <v>30</v>
      </c>
      <c r="D34" s="28">
        <v>1200</v>
      </c>
      <c r="E34" s="59"/>
      <c r="F34" s="45"/>
      <c r="G34" s="60">
        <f t="shared" si="0"/>
        <v>0</v>
      </c>
      <c r="H34" s="4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2.5" customHeight="1" x14ac:dyDescent="0.25">
      <c r="A35" s="30"/>
      <c r="B35" s="30"/>
      <c r="C35" s="7" t="s">
        <v>33</v>
      </c>
      <c r="D35" s="28">
        <v>1960</v>
      </c>
      <c r="E35" s="59"/>
      <c r="F35" s="45"/>
      <c r="G35" s="60">
        <f t="shared" si="0"/>
        <v>0</v>
      </c>
      <c r="H35" s="4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2.5" customHeight="1" x14ac:dyDescent="0.25">
      <c r="A36" s="30"/>
      <c r="B36" s="30"/>
      <c r="C36" s="7" t="s">
        <v>36</v>
      </c>
      <c r="D36" s="28">
        <v>2400</v>
      </c>
      <c r="E36" s="59"/>
      <c r="F36" s="45"/>
      <c r="G36" s="60">
        <f t="shared" si="0"/>
        <v>0</v>
      </c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2.5" customHeight="1" x14ac:dyDescent="0.25">
      <c r="A37" s="30"/>
      <c r="B37" s="30"/>
      <c r="C37" s="7" t="s">
        <v>38</v>
      </c>
      <c r="D37" s="28">
        <v>3600</v>
      </c>
      <c r="E37" s="59"/>
      <c r="F37" s="45"/>
      <c r="G37" s="60">
        <f t="shared" si="0"/>
        <v>0</v>
      </c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2.5" customHeight="1" x14ac:dyDescent="0.25">
      <c r="A38" s="31"/>
      <c r="B38" s="31"/>
      <c r="C38" s="7" t="s">
        <v>41</v>
      </c>
      <c r="D38" s="28">
        <v>4800</v>
      </c>
      <c r="E38" s="59"/>
      <c r="F38" s="45"/>
      <c r="G38" s="60">
        <f t="shared" si="0"/>
        <v>0</v>
      </c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.75" customHeight="1" x14ac:dyDescent="0.25">
      <c r="A39" s="46" t="s">
        <v>58</v>
      </c>
      <c r="B39" s="44"/>
      <c r="C39" s="45"/>
      <c r="D39" s="46" t="s">
        <v>59</v>
      </c>
      <c r="E39" s="45"/>
      <c r="F39" s="46" t="s">
        <v>60</v>
      </c>
      <c r="G39" s="44"/>
      <c r="H39" s="4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30" customHeight="1" x14ac:dyDescent="0.25">
      <c r="A40" s="61">
        <f>SUM(G31:H38)</f>
        <v>0</v>
      </c>
      <c r="B40" s="44"/>
      <c r="C40" s="45"/>
      <c r="D40" s="61"/>
      <c r="E40" s="45"/>
      <c r="F40" s="61">
        <f>A40+D40</f>
        <v>0</v>
      </c>
      <c r="G40" s="44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8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8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8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8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8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8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8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8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8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8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8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8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8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8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8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8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8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8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8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8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8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8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8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8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8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8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8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8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8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8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8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8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8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8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8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8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8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8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8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8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8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8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8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8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8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8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8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8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8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8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8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8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8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8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8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8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8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8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8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8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8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8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8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8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8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8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8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8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8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8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8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8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8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8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8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8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8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8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8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8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8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8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8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8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8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8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8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8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8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8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8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8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8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8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8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8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8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8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8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8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8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8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8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8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8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8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8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8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8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8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8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8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8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8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8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8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8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8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8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8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8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8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8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8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8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8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8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8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8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8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8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8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8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8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8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8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8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8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8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8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8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8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8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8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8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8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8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8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8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8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8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8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8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8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8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8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8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8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8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8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8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8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8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8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8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8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8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8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8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8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8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8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8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8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8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8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8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8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8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8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8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8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8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8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8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8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8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8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8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8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8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8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8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8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8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8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8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8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8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8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8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8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8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8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8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8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8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8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8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8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8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8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8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8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8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8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8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8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8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8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8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8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8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8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8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8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8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8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8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8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8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8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8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8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8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8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8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8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8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8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8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8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8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8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8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8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8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8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8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8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8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8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8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8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8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8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8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8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8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8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8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8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8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8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8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8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8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8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8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8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8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8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8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8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8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8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8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8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8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8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8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8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8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8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8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8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8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8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8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8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8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8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8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8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8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8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8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8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8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8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8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8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8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8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8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8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8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8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8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8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8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8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8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8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8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8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8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8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8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8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8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8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8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8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8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8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8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8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8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8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8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8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8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8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8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8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8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8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8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8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8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8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8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8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8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8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8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8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8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8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8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8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8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8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8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8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8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8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8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8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8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8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8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8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8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8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8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8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8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8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8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8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8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8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8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8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8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8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8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8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8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8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8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8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8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8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8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8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8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8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8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8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8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8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8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8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8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8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8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8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8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8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8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8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8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8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8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8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8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8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8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8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8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8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8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8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8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8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8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8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8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8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8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8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8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8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8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8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8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8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8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8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8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8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8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8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8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8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8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8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8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8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8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8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8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8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8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8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8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8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8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8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8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8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8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8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8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8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8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8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8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8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8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8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8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8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8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8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8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8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8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8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8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8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8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8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8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8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8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8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8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8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8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8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8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8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8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8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8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8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8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8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8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8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8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8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8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8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8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8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8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8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8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8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8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8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8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8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8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8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8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8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8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8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8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8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8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8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8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8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8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8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8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8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8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8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8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8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8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8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8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8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8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8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8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8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8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8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8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8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8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8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8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8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8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8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8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8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8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8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8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8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8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8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8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8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8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8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8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8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8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8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8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8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8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8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8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8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8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8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8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8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8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8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8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8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8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8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8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8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8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8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8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8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8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8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8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8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8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8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8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8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8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8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8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8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8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8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8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8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8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8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8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8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8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8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8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8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8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8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8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8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8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8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8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8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8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8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8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8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8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8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8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8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8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8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8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8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8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8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8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8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8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8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8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8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8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8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8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8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8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8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8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8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8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8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8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8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8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8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8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8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8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8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8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8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8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8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8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8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8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8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8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8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8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8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8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8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8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8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8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8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8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8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8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8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8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8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8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8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8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8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8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8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8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8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8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8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8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8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8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8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8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8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8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8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8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8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8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8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8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8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8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8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8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8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8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8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8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8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8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8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8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8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8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8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8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8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8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8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8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8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8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8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8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8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8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8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8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8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8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8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8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8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8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8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8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8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8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8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8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8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8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8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8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8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8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8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8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8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8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8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8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8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8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8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8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8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8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8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8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8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8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8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8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8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8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8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8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8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8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8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8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8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8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8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8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8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8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8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8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8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8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8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8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8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8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8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8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8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8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8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8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8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8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8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8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8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8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8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8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8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8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8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8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8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8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8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8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8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8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8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8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8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8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8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8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8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8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8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8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8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8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8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8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8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8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8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8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8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8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8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8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8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8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8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8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8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8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8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8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8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8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8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8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8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8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8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8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8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8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8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8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8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8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8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8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8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8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8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8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8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8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8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8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8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8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8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8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8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8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8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8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8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8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8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8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8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8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8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8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8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8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8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8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8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8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8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8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8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8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8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8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8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8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8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8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8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8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8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8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8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8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8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8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8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8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8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8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8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8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8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8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8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8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</sheetData>
  <mergeCells count="52">
    <mergeCell ref="A39:C39"/>
    <mergeCell ref="D39:E39"/>
    <mergeCell ref="F39:H39"/>
    <mergeCell ref="A40:C40"/>
    <mergeCell ref="D40:E40"/>
    <mergeCell ref="F40:H40"/>
    <mergeCell ref="E36:F36"/>
    <mergeCell ref="G36:H36"/>
    <mergeCell ref="E37:F37"/>
    <mergeCell ref="G37:H37"/>
    <mergeCell ref="E38:F38"/>
    <mergeCell ref="G38:H38"/>
    <mergeCell ref="A26:C26"/>
    <mergeCell ref="B30:C30"/>
    <mergeCell ref="E30:F30"/>
    <mergeCell ref="G30:H30"/>
    <mergeCell ref="A31:A38"/>
    <mergeCell ref="E31:F31"/>
    <mergeCell ref="G31:H31"/>
    <mergeCell ref="B32:B38"/>
    <mergeCell ref="E32:F32"/>
    <mergeCell ref="G32:H32"/>
    <mergeCell ref="E33:F33"/>
    <mergeCell ref="G33:H33"/>
    <mergeCell ref="E34:F34"/>
    <mergeCell ref="G34:H34"/>
    <mergeCell ref="E35:F35"/>
    <mergeCell ref="G35:H35"/>
    <mergeCell ref="A25:C25"/>
    <mergeCell ref="A10:A13"/>
    <mergeCell ref="E10:E11"/>
    <mergeCell ref="F10:H11"/>
    <mergeCell ref="F12:H12"/>
    <mergeCell ref="F13:H13"/>
    <mergeCell ref="F14:H14"/>
    <mergeCell ref="E15:H15"/>
    <mergeCell ref="E16:H16"/>
    <mergeCell ref="F17:H17"/>
    <mergeCell ref="A20:C21"/>
    <mergeCell ref="A24:C24"/>
    <mergeCell ref="A5:A7"/>
    <mergeCell ref="B5:H5"/>
    <mergeCell ref="B6:H6"/>
    <mergeCell ref="F7:H7"/>
    <mergeCell ref="B9:C9"/>
    <mergeCell ref="E9:H9"/>
    <mergeCell ref="A2:A4"/>
    <mergeCell ref="B2:F2"/>
    <mergeCell ref="G2:G4"/>
    <mergeCell ref="H2:H3"/>
    <mergeCell ref="B3:F3"/>
    <mergeCell ref="B4:F4"/>
  </mergeCells>
  <phoneticPr fontId="10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2025.11</vt:lpstr>
      <vt:lpstr>'2025.11'!Print_Area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康絵 秋山</cp:lastModifiedBy>
  <cp:lastPrinted>2025-11-06T14:45:50Z</cp:lastPrinted>
  <dcterms:created xsi:type="dcterms:W3CDTF">2022-02-27T13:44:56Z</dcterms:created>
  <dcterms:modified xsi:type="dcterms:W3CDTF">2025-11-12T00:21:19Z</dcterms:modified>
</cp:coreProperties>
</file>